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neyDance Balance" sheetId="1" r:id="rId1"/>
    <sheet name="Monthly Budget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<sst xmlns="http://schemas.openxmlformats.org/spreadsheetml/2006/main" count="40" uniqueCount="39">
  <si>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MoneyDance Balance</t>
  </si>
  <si>
    <t>Net Worth (Rounded) Bank Balance - CC</t>
  </si>
  <si>
    <t>Income</t>
  </si>
  <si>
    <t>of</t>
  </si>
  <si>
    <t>Expenses</t>
  </si>
  <si>
    <t>Difference</t>
  </si>
  <si>
    <t>INCOME:</t>
  </si>
  <si>
    <t>Salary 1</t>
  </si>
  <si>
    <t>Salary 2</t>
  </si>
  <si>
    <t>TOTAL INCOME:</t>
  </si>
  <si>
    <t>EXPENSES:</t>
  </si>
  <si>
    <t>CC Debt</t>
  </si>
  <si>
    <t>Car Payment</t>
  </si>
  <si>
    <t>Cell</t>
  </si>
  <si>
    <t>Emergency</t>
  </si>
  <si>
    <t>Food</t>
  </si>
  <si>
    <t>Gas</t>
  </si>
  <si>
    <t>Garage</t>
  </si>
  <si>
    <t>GEICO Auto</t>
  </si>
  <si>
    <t>GEICO Renters</t>
  </si>
  <si>
    <t>GEICO Scooter</t>
  </si>
  <si>
    <t>General</t>
  </si>
  <si>
    <t>IRS</t>
  </si>
  <si>
    <t>Just Fund</t>
  </si>
  <si>
    <t>Life Insurance</t>
  </si>
  <si>
    <t>Loan</t>
  </si>
  <si>
    <t>Maintenance</t>
  </si>
  <si>
    <t>Nest</t>
  </si>
  <si>
    <t>Registration</t>
  </si>
  <si>
    <t>Reimbursement</t>
  </si>
  <si>
    <t>Rent</t>
  </si>
  <si>
    <t>Storage</t>
  </si>
  <si>
    <t>Tithe</t>
  </si>
  <si>
    <t>Toll</t>
  </si>
  <si>
    <t>Travel</t>
  </si>
  <si>
    <t>Utilities</t>
  </si>
  <si>
    <t>TOTAL EXPENSE:</t>
  </si>
  <si>
    <t>DIFFERENCE:</t>
  </si>
  <si>
    <t>Should be $0.00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</si>
</sst>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\$#,##0.00"/>
    <numFmt numFmtId="167" formatCode="\$0.00"/>
    <numFmt numFmtId="168" formatCode="[$$-409]#,##0.00;[RED]\-[$$-409]#,##0.00"/>
    <numFmt numFmtId="169" formatCode="\$#,##0.00\ ;&quot;($&quot;#,##0.00\)"/>
  </numFmts>
  <fonts count="16">
    <font>
      <sz val="10"/>
      <color indexed="8"/>
      <name val="Arial"/>
      <family val="0"/>
    </font>
    <font>
      <sz val="10"/>
      <name val="Arial"/>
      <family val="0"/>
    </font>
    <font>
      <sz val="13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7"/>
      <name val="Arial"/>
      <family val="0"/>
    </font>
    <font>
      <sz val="10"/>
      <color indexed="53"/>
      <name val="Arial"/>
      <family val="0"/>
    </font>
    <font>
      <sz val="12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25"/>
      <name val="Arial"/>
      <family val="0"/>
    </font>
    <font>
      <sz val="10"/>
      <color indexed="25"/>
      <name val="Arial"/>
      <family val="0"/>
    </font>
    <font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2"/>
      <color indexed="57"/>
      <name val="Calibri"/>
      <family val="0"/>
    </font>
    <font>
      <b/>
      <sz val="12"/>
      <color indexed="10"/>
      <name val="Calibri"/>
      <family val="0"/>
    </font>
    <font>
      <b/>
      <sz val="14"/>
      <color indexed="8"/>
      <name val="Calibri"/>
      <family val="0"/>
    </font>
    <font>
      <sz val="12"/>
      <color indexed="57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wrapText="1"/>
    </xf>
    <xf numFmtId="166" fontId="4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/>
    </xf>
    <xf numFmtId="168" fontId="6" fillId="0" borderId="1" xfId="0" applyNumberFormat="1" applyFont="1" applyBorder="1" applyAlignment="1">
      <alignment horizontal="justify"/>
    </xf>
    <xf numFmtId="165" fontId="7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0" fillId="2" borderId="1" xfId="0" applyFont="1" applyFill="1" applyBorder="1" applyAlignment="1">
      <alignment/>
    </xf>
    <xf numFmtId="168" fontId="10" fillId="0" borderId="1" xfId="0" applyNumberFormat="1" applyFont="1" applyBorder="1" applyAlignment="1">
      <alignment/>
    </xf>
    <xf numFmtId="164" fontId="0" fillId="3" borderId="2" xfId="0" applyFont="1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169" fontId="0" fillId="3" borderId="2" xfId="0" applyNumberFormat="1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/>
    </xf>
    <xf numFmtId="169" fontId="12" fillId="3" borderId="3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4" fontId="0" fillId="3" borderId="5" xfId="0" applyFont="1" applyFill="1" applyBorder="1" applyAlignment="1">
      <alignment/>
    </xf>
    <xf numFmtId="165" fontId="11" fillId="3" borderId="6" xfId="0" applyNumberFormat="1" applyFont="1" applyFill="1" applyBorder="1" applyAlignment="1">
      <alignment/>
    </xf>
    <xf numFmtId="169" fontId="0" fillId="3" borderId="6" xfId="0" applyNumberFormat="1" applyFont="1" applyFill="1" applyBorder="1" applyAlignment="1">
      <alignment/>
    </xf>
    <xf numFmtId="169" fontId="13" fillId="3" borderId="3" xfId="0" applyNumberFormat="1" applyFont="1" applyFill="1" applyBorder="1" applyAlignment="1">
      <alignment/>
    </xf>
    <xf numFmtId="165" fontId="14" fillId="3" borderId="6" xfId="0" applyNumberFormat="1" applyFont="1" applyFill="1" applyBorder="1" applyAlignment="1">
      <alignment/>
    </xf>
    <xf numFmtId="169" fontId="15" fillId="3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99427"/>
      <rgbColor rgb="00000080"/>
      <rgbColor rgb="00808000"/>
      <rgbColor rgb="00800080"/>
      <rgbColor rgb="00008080"/>
      <rgbColor rgb="00AAAAAA"/>
      <rgbColor rgb="00808080"/>
      <rgbColor rgb="009999FF"/>
      <rgbColor rgb="00FF15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2600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workbookViewId="0" topLeftCell="A1">
      <selection activeCell="E3" sqref="E3"/>
    </sheetView>
  </sheetViews>
  <sheetFormatPr defaultColWidth="9.140625" defaultRowHeight="18" customHeight="1"/>
  <cols>
    <col min="1" max="1" width="17.57421875" style="1" customWidth="1"/>
    <col min="2" max="2" width="10.57421875" style="1" customWidth="1"/>
    <col min="3" max="3" width="3.8515625" style="1" customWidth="1"/>
    <col min="4" max="4" width="9.140625" style="1" customWidth="1"/>
    <col min="5" max="5" width="12.57421875" style="1" customWidth="1"/>
    <col min="6" max="16384" width="16.28125" style="1" customWidth="1"/>
  </cols>
  <sheetData>
    <row r="1" spans="1:5" ht="14.25" customHeight="1">
      <c r="A1" s="2" t="s">
        <v>0</v>
      </c>
      <c r="B1" s="2"/>
      <c r="C1" s="2"/>
      <c r="D1" s="2"/>
      <c r="E1" s="2"/>
    </row>
    <row r="2" spans="1:5" ht="24" customHeight="1">
      <c r="A2" s="3" t="s">
        <v>1</v>
      </c>
      <c r="B2" s="4"/>
      <c r="C2" s="5"/>
      <c r="D2" s="6"/>
      <c r="E2" s="7">
        <v>2823</v>
      </c>
    </row>
    <row r="3" spans="1:5" ht="12.75" customHeight="1">
      <c r="A3" s="8" t="s">
        <v>2</v>
      </c>
      <c r="B3" s="9">
        <v>1657</v>
      </c>
      <c r="C3" s="10" t="s">
        <v>3</v>
      </c>
      <c r="D3" s="9">
        <v>1657</v>
      </c>
      <c r="E3" s="9">
        <f>SUM(D3-B3)</f>
        <v>0</v>
      </c>
    </row>
    <row r="4" spans="1:5" ht="12.75" customHeight="1">
      <c r="A4" s="11" t="s">
        <v>4</v>
      </c>
      <c r="B4" s="12">
        <v>1074</v>
      </c>
      <c r="C4" s="13" t="s">
        <v>3</v>
      </c>
      <c r="D4" s="12">
        <v>3897</v>
      </c>
      <c r="E4" s="12">
        <f>D4-B4</f>
        <v>2823</v>
      </c>
    </row>
    <row r="5" spans="1:5" ht="15.75" customHeight="1">
      <c r="A5" s="14" t="s">
        <v>5</v>
      </c>
      <c r="B5" s="15"/>
      <c r="C5" s="15"/>
      <c r="D5" s="15"/>
      <c r="E5" s="16">
        <f>SUM(E2+E3-E4)</f>
        <v>0</v>
      </c>
    </row>
  </sheetData>
  <sheetProtection selectLockedCells="1" selectUnlockedCells="1"/>
  <mergeCells count="1">
    <mergeCell ref="A1:E1"/>
  </mergeCells>
  <printOptions/>
  <pageMargins left="1" right="1" top="0.9840277777777777" bottom="0.9840277777777777" header="0.5118055555555555" footer="0.25"/>
  <pageSetup fitToHeight="1" fitToWidth="1" horizontalDpi="300" verticalDpi="300" orientation="portrait"/>
  <headerFooter alignWithMargins="0">
    <oddFooter>&amp;C&amp;"Helvetica Neue,Regular"&amp;12 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workbookViewId="0" topLeftCell="A1">
      <selection activeCell="C8" sqref="C8"/>
    </sheetView>
  </sheetViews>
  <sheetFormatPr defaultColWidth="9.140625" defaultRowHeight="18" customHeight="1"/>
  <cols>
    <col min="1" max="1" width="17.7109375" style="1" customWidth="1"/>
    <col min="2" max="2" width="12.28125" style="1" customWidth="1"/>
    <col min="3" max="3" width="35.28125" style="1" customWidth="1"/>
    <col min="4" max="16384" width="10.8515625" style="1" customWidth="1"/>
  </cols>
  <sheetData>
    <row r="1" spans="1:3" ht="13.5" customHeight="1">
      <c r="A1" s="17"/>
      <c r="B1" s="17"/>
      <c r="C1" s="17"/>
    </row>
    <row r="2" spans="1:3" ht="13.5" customHeight="1">
      <c r="A2" s="18" t="s">
        <v>6</v>
      </c>
      <c r="B2" s="17"/>
      <c r="C2" s="17"/>
    </row>
    <row r="3" spans="1:3" ht="13.5" customHeight="1">
      <c r="A3" s="18" t="s">
        <v>7</v>
      </c>
      <c r="B3" s="19">
        <v>2443.04</v>
      </c>
      <c r="C3"/>
    </row>
    <row r="4" spans="1:3" ht="13.5" customHeight="1">
      <c r="A4" s="18" t="s">
        <v>8</v>
      </c>
      <c r="B4" s="19">
        <v>3314.3</v>
      </c>
      <c r="C4"/>
    </row>
    <row r="5" spans="1:3" ht="15.75" customHeight="1">
      <c r="A5" s="20" t="s">
        <v>9</v>
      </c>
      <c r="B5" s="21">
        <f>SUM(B3:B4)</f>
        <v>5757.34</v>
      </c>
      <c r="C5" s="17"/>
    </row>
    <row r="6" spans="1:3" ht="13.5" customHeight="1">
      <c r="A6" s="22"/>
      <c r="B6" s="23"/>
      <c r="C6" s="24"/>
    </row>
    <row r="7" spans="1:3" ht="15.75" customHeight="1">
      <c r="A7" s="25" t="s">
        <v>10</v>
      </c>
      <c r="B7" s="26"/>
      <c r="C7" s="17"/>
    </row>
    <row r="8" spans="1:3" ht="13.5" customHeight="1">
      <c r="A8" s="18" t="s">
        <v>11</v>
      </c>
      <c r="B8" s="19">
        <v>360</v>
      </c>
      <c r="C8"/>
    </row>
    <row r="9" spans="1:3" ht="13.5" customHeight="1">
      <c r="A9" s="18" t="s">
        <v>12</v>
      </c>
      <c r="B9" s="19">
        <v>500</v>
      </c>
      <c r="C9" s="17"/>
    </row>
    <row r="10" spans="1:3" ht="13.5" customHeight="1">
      <c r="A10" s="18" t="s">
        <v>13</v>
      </c>
      <c r="B10" s="19">
        <v>97.84</v>
      </c>
      <c r="C10" s="17"/>
    </row>
    <row r="11" spans="1:3" ht="13.5" customHeight="1">
      <c r="A11" s="18" t="s">
        <v>14</v>
      </c>
      <c r="B11" s="19">
        <v>0</v>
      </c>
      <c r="C11" s="17"/>
    </row>
    <row r="12" spans="1:3" ht="13.5" customHeight="1">
      <c r="A12" s="18" t="s">
        <v>15</v>
      </c>
      <c r="B12" s="19">
        <v>200</v>
      </c>
      <c r="C12" s="17"/>
    </row>
    <row r="13" spans="1:3" ht="13.5" customHeight="1">
      <c r="A13" s="18" t="s">
        <v>16</v>
      </c>
      <c r="B13" s="19">
        <v>400</v>
      </c>
      <c r="C13" s="17"/>
    </row>
    <row r="14" spans="1:3" ht="13.5" customHeight="1">
      <c r="A14" s="18" t="s">
        <v>17</v>
      </c>
      <c r="B14" s="19">
        <v>400</v>
      </c>
      <c r="C14" s="17"/>
    </row>
    <row r="15" spans="1:3" ht="13.5" customHeight="1">
      <c r="A15" s="18" t="s">
        <v>18</v>
      </c>
      <c r="B15" s="19">
        <v>220</v>
      </c>
      <c r="C15" s="17"/>
    </row>
    <row r="16" spans="1:3" ht="13.5" customHeight="1">
      <c r="A16" s="18" t="s">
        <v>19</v>
      </c>
      <c r="B16" s="19">
        <v>12</v>
      </c>
      <c r="C16" s="17"/>
    </row>
    <row r="17" spans="1:3" ht="13.5" customHeight="1">
      <c r="A17" s="18" t="s">
        <v>20</v>
      </c>
      <c r="B17" s="19">
        <v>15</v>
      </c>
      <c r="C17" s="17"/>
    </row>
    <row r="18" spans="1:3" ht="13.5" customHeight="1">
      <c r="A18" s="18" t="s">
        <v>21</v>
      </c>
      <c r="B18" s="19">
        <v>412.28</v>
      </c>
      <c r="C18" s="17"/>
    </row>
    <row r="19" spans="1:3" ht="13.5" customHeight="1">
      <c r="A19" s="18" t="s">
        <v>22</v>
      </c>
      <c r="B19" s="19">
        <v>0</v>
      </c>
      <c r="C19" s="17"/>
    </row>
    <row r="20" spans="1:3" ht="13.5" customHeight="1">
      <c r="A20" s="18" t="s">
        <v>23</v>
      </c>
      <c r="B20" s="19">
        <v>400</v>
      </c>
      <c r="C20" s="17"/>
    </row>
    <row r="21" spans="1:3" ht="13.5" customHeight="1">
      <c r="A21" s="18" t="s">
        <v>24</v>
      </c>
      <c r="B21" s="19">
        <v>169.22</v>
      </c>
      <c r="C21" s="17"/>
    </row>
    <row r="22" spans="1:3" ht="13.5" customHeight="1">
      <c r="A22" s="18" t="s">
        <v>25</v>
      </c>
      <c r="B22" s="19">
        <v>500</v>
      </c>
      <c r="C22" s="17"/>
    </row>
    <row r="23" spans="1:3" ht="13.5" customHeight="1">
      <c r="A23" s="18" t="s">
        <v>26</v>
      </c>
      <c r="B23" s="19">
        <v>300</v>
      </c>
      <c r="C23" s="17"/>
    </row>
    <row r="24" spans="1:3" ht="13.5" customHeight="1">
      <c r="A24" s="18" t="s">
        <v>27</v>
      </c>
      <c r="B24" s="19">
        <v>100</v>
      </c>
      <c r="C24" s="17"/>
    </row>
    <row r="25" spans="1:3" ht="13.5" customHeight="1">
      <c r="A25" s="18" t="s">
        <v>28</v>
      </c>
      <c r="B25" s="19">
        <v>25</v>
      </c>
      <c r="C25" s="17"/>
    </row>
    <row r="26" spans="1:3" ht="13.5" customHeight="1">
      <c r="A26" s="18" t="s">
        <v>29</v>
      </c>
      <c r="B26" s="19">
        <v>0</v>
      </c>
      <c r="C26" s="17"/>
    </row>
    <row r="27" spans="1:3" ht="13.5" customHeight="1">
      <c r="A27" s="18" t="s">
        <v>30</v>
      </c>
      <c r="B27" s="19">
        <v>687</v>
      </c>
      <c r="C27" s="17"/>
    </row>
    <row r="28" spans="1:3" ht="13.5" customHeight="1">
      <c r="A28" s="18" t="s">
        <v>31</v>
      </c>
      <c r="B28" s="19">
        <v>109</v>
      </c>
      <c r="C28" s="17"/>
    </row>
    <row r="29" spans="1:3" ht="13.5" customHeight="1">
      <c r="A29" s="18" t="s">
        <v>32</v>
      </c>
      <c r="B29" s="19">
        <v>200</v>
      </c>
      <c r="C29" s="17"/>
    </row>
    <row r="30" spans="1:3" ht="13.5" customHeight="1">
      <c r="A30" s="18" t="s">
        <v>33</v>
      </c>
      <c r="B30" s="19">
        <v>200</v>
      </c>
      <c r="C30" s="17"/>
    </row>
    <row r="31" spans="1:3" ht="13.5" customHeight="1">
      <c r="A31" s="18" t="s">
        <v>34</v>
      </c>
      <c r="B31" s="19">
        <v>100</v>
      </c>
      <c r="C31" s="17"/>
    </row>
    <row r="32" spans="1:3" ht="13.5" customHeight="1">
      <c r="A32" s="18" t="s">
        <v>35</v>
      </c>
      <c r="B32" s="19">
        <v>350</v>
      </c>
      <c r="C32" s="17"/>
    </row>
    <row r="33" spans="1:3" ht="15.75" customHeight="1">
      <c r="A33" s="20" t="s">
        <v>36</v>
      </c>
      <c r="B33" s="27">
        <f>SUM(B8:B32)</f>
        <v>5757.34</v>
      </c>
      <c r="C33" s="17"/>
    </row>
    <row r="34" spans="1:3" ht="13.5" customHeight="1">
      <c r="A34" s="22"/>
      <c r="B34" s="23"/>
      <c r="C34" s="24"/>
    </row>
    <row r="35" spans="1:3" ht="18.75" customHeight="1">
      <c r="A35" s="28" t="s">
        <v>37</v>
      </c>
      <c r="B35" s="29">
        <f>SUM(B5-B33)</f>
        <v>0</v>
      </c>
      <c r="C35" s="18" t="s">
        <v>38</v>
      </c>
    </row>
  </sheetData>
  <sheetProtection selectLockedCells="1" selectUnlockedCells="1"/>
  <conditionalFormatting sqref="B3:B35">
    <cfRule type="cellIs" priority="1" dxfId="0" operator="lessThan" stopIfTrue="1">
      <formula>0</formula>
    </cfRule>
  </conditionalFormatting>
  <printOptions/>
  <pageMargins left="0.7" right="0.7" top="0.75" bottom="0.75" header="0.5118055555555555" footer="0.3"/>
  <pageSetup horizontalDpi="300" verticalDpi="300" orientation="portrait"/>
  <headerFooter alignWithMargins="0">
    <oddFooter>&amp;C&amp;"Helvetica Neue,Regular"&amp;12 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2020-04-30T15:15:23Z</dcterms:modified>
  <cp:category/>
  <cp:version/>
  <cp:contentType/>
  <cp:contentStatus/>
  <cp:revision>1</cp:revision>
</cp:coreProperties>
</file>